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FINANZAS\ARTICULO 81\"/>
    </mc:Choice>
  </mc:AlternateContent>
  <xr:revisionPtr revIDLastSave="0" documentId="13_ncr:1_{320DB265-99DE-4F38-9C73-ADE1270A7492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38521" sheetId="6" r:id="rId6"/>
    <sheet name="Tabla_538522" sheetId="7" r:id="rId7"/>
  </sheets>
  <externalReferences>
    <externalReference r:id="rId8"/>
  </externalReferences>
  <definedNames>
    <definedName name="Hidden_13">Hidden_1!$A$1:$A$11</definedName>
    <definedName name="Hidden_211">Hidden_2!$A$1:$A$2</definedName>
    <definedName name="Hidden_312">Hidden_3!$A$1:$A$2</definedName>
    <definedName name="Hidden_313">[1]Hidden_3!$A$1:$A$2</definedName>
    <definedName name="Hidden_414">Hidden_4!$A$1:$A$2</definedName>
  </definedNames>
  <calcPr calcId="181029"/>
</workbook>
</file>

<file path=xl/calcChain.xml><?xml version="1.0" encoding="utf-8"?>
<calcChain xmlns="http://schemas.openxmlformats.org/spreadsheetml/2006/main">
  <c r="D18" i="6" l="1"/>
  <c r="D9" i="6"/>
  <c r="AB10" i="1"/>
</calcChain>
</file>

<file path=xl/sharedStrings.xml><?xml version="1.0" encoding="utf-8"?>
<sst xmlns="http://schemas.openxmlformats.org/spreadsheetml/2006/main" count="604" uniqueCount="201">
  <si>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</si>
  <si>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</si>
  <si>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</si>
  <si>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</si>
  <si>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</si>
  <si>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</si>
  <si>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</si>
  <si>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</si>
  <si>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</si>
  <si>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</si>
  <si>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</si>
  <si>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</si>
  <si>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</si>
  <si>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</si>
  <si>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</si>
  <si>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</si>
  <si>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</si>
  <si>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</si>
  <si>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</si>
  <si>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</si>
  <si>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571767</t>
  </si>
  <si>
    <t>538524</t>
  </si>
  <si>
    <t>538512</t>
  </si>
  <si>
    <t>538513</t>
  </si>
  <si>
    <t>538530</t>
  </si>
  <si>
    <t>538502</t>
  </si>
  <si>
    <t>538503</t>
  </si>
  <si>
    <t>538504</t>
  </si>
  <si>
    <t>571768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</si>
  <si>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</si>
  <si>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</si>
  <si>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</si>
  <si>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</si>
  <si>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</si>
  <si>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</si>
  <si>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</si>
  <si>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</si>
  <si>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</si>
  <si>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</si>
  <si>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</si>
  <si>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</si>
  <si>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</si>
  <si>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</si>
  <si>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</si>
  <si>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</si>
  <si>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</si>
  <si>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</si>
  <si>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</si>
  <si>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</si>
  <si>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</si>
  <si>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</si>
  <si>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</si>
  <si>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</si>
  <si>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</si>
  <si>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</si>
  <si>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</si>
  <si>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</si>
  <si>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</si>
  <si>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</si>
  <si>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</si>
  <si>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</si>
  <si>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</si>
  <si>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</si>
  <si>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</si>
  <si>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</si>
  <si>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</si>
  <si>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</si>
  <si>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</si>
  <si>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</si>
  <si>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</si>
  <si>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</si>
  <si>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</si>
  <si>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</si>
  <si>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</si>
  <si>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</si>
  <si>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</si>
  <si>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</si>
  <si>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</si>
  <si>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</si>
  <si>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</si>
  <si>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</si>
  <si>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</si>
  <si>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</si>
  <si>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</si>
  <si>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</si>
  <si>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</si>
  <si>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</si>
  <si>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</si>
  <si>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</si>
  <si>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</si>
  <si>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</si>
  <si>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</si>
  <si>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</si>
  <si>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</si>
  <si>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</si>
  <si>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</si>
  <si>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</si>
  <si>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</si>
  <si>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</si>
  <si>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</si>
  <si>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</si>
  <si>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</si>
  <si>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</si>
  <si>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</si>
  <si>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</si>
  <si>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</si>
  <si>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</si>
  <si>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</si>
  <si>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</si>
  <si>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</si>
  <si>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</si>
  <si>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</si>
  <si>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</si>
  <si>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</si>
  <si>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</si>
  <si>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</si>
  <si>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NO APLICA</t>
  </si>
  <si>
    <t>MAGISTRADO</t>
  </si>
  <si>
    <t>MAGISTRADA POR MINISTERIO DE LEY</t>
  </si>
  <si>
    <t>TERCERA PONENCIA</t>
  </si>
  <si>
    <t>ADILEME</t>
  </si>
  <si>
    <t>MONTOYA</t>
  </si>
  <si>
    <t>CASTILLO</t>
  </si>
  <si>
    <t>ASISTENCIA EVENTO</t>
  </si>
  <si>
    <t>MEXICO</t>
  </si>
  <si>
    <t>SONORA</t>
  </si>
  <si>
    <t>HERMOSILLO</t>
  </si>
  <si>
    <t>CIUDAD DE MEXICO</t>
  </si>
  <si>
    <t>https://drive.google.com/file/d/16GThiTzFES55xS7yemVLBMFSlPs-u6ZN/view?usp=sharing</t>
  </si>
  <si>
    <t>Coordinación General de Administración</t>
  </si>
  <si>
    <t>GUADALAJARA</t>
  </si>
  <si>
    <t>JALISCO</t>
  </si>
  <si>
    <t>https://drive.google.com/file/d/1S_z5v_jVGgbtQya1do2Wh47bpjj1XQve/view?usp=sharing</t>
  </si>
  <si>
    <t>https://drive.google.com/file/d/1NSNEdgo62W04FIMBt27sUMAWcyqg6jNE/view?usp=sharing</t>
  </si>
  <si>
    <t>MAGISTRADO PRESIDENTE</t>
  </si>
  <si>
    <t>SEGUNDA PONENCIA</t>
  </si>
  <si>
    <t>VLADIMIR</t>
  </si>
  <si>
    <t>GOMEZ</t>
  </si>
  <si>
    <t>ANDURO</t>
  </si>
  <si>
    <t>https://drive.google.com/file/d/1PMsnSsNDxAik0fb_x7BQE91wzgJXt1bP/view?usp=sharing</t>
  </si>
  <si>
    <t>https://drive.google.com/file/d/1ywyLPLORNq0tKwpf_CQ2wNdVuOfg9Jv-/view?usp=sharing</t>
  </si>
  <si>
    <t xml:space="preserve">MAGISTRADO </t>
  </si>
  <si>
    <t>PRIMERA</t>
  </si>
  <si>
    <t>LEOPOLDO</t>
  </si>
  <si>
    <t>GONZALEZ</t>
  </si>
  <si>
    <t>ALLARD</t>
  </si>
  <si>
    <t>VERACRUZ</t>
  </si>
  <si>
    <t>XALAPA</t>
  </si>
  <si>
    <t>https://drive.google.com/file/d/1t1xOo7L4xPOZ_OXR7FJEDEr5Ji6zpcsV/view?usp=sharing</t>
  </si>
  <si>
    <t>SUBCOORDINADOR</t>
  </si>
  <si>
    <t>ACTUARIO</t>
  </si>
  <si>
    <t>SECRETARIA GENERAL</t>
  </si>
  <si>
    <t>MARIO</t>
  </si>
  <si>
    <t>VALENZUELA</t>
  </si>
  <si>
    <t>CARDENAS</t>
  </si>
  <si>
    <t>NOTIFICACION</t>
  </si>
  <si>
    <t>NOGALES</t>
  </si>
  <si>
    <t>https://drive.google.com/file/d/1FIFA2zH_uwyZzpkJ6NglG3YAhYwsuEaL/view?usp=sharing</t>
  </si>
  <si>
    <t>SAN LUIS RIO COLORADO</t>
  </si>
  <si>
    <t>https://drive.google.com/file/d/186Kd344rMcPkv_IVPybx9L75Qc41GRpZ/view?usp=sharing</t>
  </si>
  <si>
    <t>https://drive.google.com/file/d/140hZbjGuaZuKrBA4rxmgnQEwyLvWpHYz/view?usp=sharing</t>
  </si>
  <si>
    <t>ALAMOS</t>
  </si>
  <si>
    <t>https://drive.google.com/file/d/16xduiFvkqxFss2CJpvg8ldaFGRmQZL2i/view?usp=sharing</t>
  </si>
  <si>
    <t>https://drive.google.com/file/d/1KoR4pJlwnw60WeFxa3_WMY9oLrKTi3Ul/view?usp=sharing</t>
  </si>
  <si>
    <t>https://drive.google.com/file/d/17iQQ7kGvTu8yDHCItGMrzbwS6OKX493f/view?usp=sharing</t>
  </si>
  <si>
    <t>BENITO JUAREZ Y ALAMOS</t>
  </si>
  <si>
    <t>https://drive.google.com/file/d/1I7fzypxwGAvEcBr-ntfp6Ssu1w55iENb/view?usp=sharing</t>
  </si>
  <si>
    <t>https://drive.google.com/file/d/1kL5nR7T_P5fMN6bjggXEuWZr0CyPpFUC/view?usp=sharing</t>
  </si>
  <si>
    <t>https://drive.google.com/file/d/1NpBu2ilxl_5tzvXkIJZozyAF9oRhKw3Y/view?usp=sharing</t>
  </si>
  <si>
    <t>JUAN PABLO</t>
  </si>
  <si>
    <t>GRANICH</t>
  </si>
  <si>
    <t>MORA</t>
  </si>
  <si>
    <t>https://drive.google.com/file/d/1hRRo9fq4O-ewhorUNV3Ixxb0N696jWvB/view?usp=sharing</t>
  </si>
  <si>
    <t>ABRAHAM ALEJANDRO</t>
  </si>
  <si>
    <t>SERAFIO</t>
  </si>
  <si>
    <t>FRAGOSO</t>
  </si>
  <si>
    <t>https://drive.google.com/file/d/12nIAndcP_XCBPX6UddLnys6uN9lVDsyf/view?usp=sharing</t>
  </si>
  <si>
    <t>https://drive.google.com/file/d/1eqPsE8gsU22cPSCVkzSecONDr-njYJ9U/view?usp=sharing</t>
  </si>
  <si>
    <t>VIATICOS</t>
  </si>
  <si>
    <t>GASTOS DE CAMINO</t>
  </si>
  <si>
    <t>PASAJES AEREOS</t>
  </si>
  <si>
    <t>COMBUSTIBLE</t>
  </si>
  <si>
    <t>CUOTAS</t>
  </si>
  <si>
    <t>https://drive.google.com/file/d/1OJk9d0d2JX8UQ60zLegC1WjL9vqTKbeh/view?usp=sharing</t>
  </si>
  <si>
    <t>https://drive.google.com/file/d/1fN_TwVB3RG1KeSw5PMuJxbTWmBN512m-/view?usp=sharing</t>
  </si>
  <si>
    <t>https://drive.google.com/file/d/13VmGzD__1LiBytB_RH8a6rCNsysA0AY4/view?usp=sharing</t>
  </si>
  <si>
    <t>https://drive.google.com/file/d/1v3DTQEQyt6HEE5ZTlBVL5DeFerKrVQu-/view?usp=sharing</t>
  </si>
  <si>
    <t>https://drive.google.com/file/d/1Gy3z84ho7GSqBa7xzvZE2mKUKC0wosWX/view?usp=sharing</t>
  </si>
  <si>
    <t>https://drive.google.com/file/d/1chEBUOe-P2jut3fbnc3xDCm5Ue15TFAv/view?usp=sharing</t>
  </si>
  <si>
    <t>https://drive.google.com/file/d/1h1RC1q8Uju3h2S8pxIU5AUO79FlKBSa4/view?usp=sharing</t>
  </si>
  <si>
    <t>https://drive.google.com/file/d/17pqv636M8TyEXRLfunWuXux6ztg_kPmV/view?usp=sharing</t>
  </si>
  <si>
    <t>https://drive.google.com/file/d/1zQLLTV7FP6OqobgetZrWf1Vv7EK6-jlw/view?usp=sharing</t>
  </si>
  <si>
    <t>https://drive.google.com/file/d/1siXxXnXyVQ03oKkOPr7xJxChCOeDv6vE/view?usp=sharing</t>
  </si>
  <si>
    <t>https://drive.google.com/file/d/1KkqA1pqJH0ZEFYg8xGUlFD5zcFsQzXvM/view?usp=sharing</t>
  </si>
  <si>
    <t>https://drive.google.com/file/d/1nciG8j7ko3L0Ca6NoRYo5wTZLWtp1ZdR/view?usp=sharing</t>
  </si>
  <si>
    <t>https://drive.google.com/file/d/1vPHzjPR-bx1hEwyFOtjEifh-HUuZPwLP/view?usp=sharing</t>
  </si>
  <si>
    <t>https://drive.google.com/file/d/1kDqu52cZZNHWZa9s74Dr7_N8HmBRJ-Ym/view?usp=sharing</t>
  </si>
  <si>
    <t>https://drive.google.com/file/d/1WlSbxX8tw0gBNy25zrdYC8WCvdZrAzhg/view?usp=sharing</t>
  </si>
  <si>
    <t>https://drive.google.com/file/d/1jjPEdF1N66GU-LGU9p5UrieoGGApPsQw/view?usp=sharing</t>
  </si>
  <si>
    <t>https://drive.google.com/file/d/1yd-noAR6Ckt5PN9qc0PPfAHqOZ68zxsm/view?usp=sharing</t>
  </si>
  <si>
    <t>https://drive.google.com/file/d/17j8xih2S8tlaYEp2U-Md1iBKMaJYOdHf/view?usp=sharing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</si>
</sst>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3" fillId="0" borderId="0" xfId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ROYECTISTA-1P\Downloads\LGT_ART70_F_IX_LOS%20GASTOS%20DE%20REPRESENTACI&#211;N%20Y%20VI&#193;TICOS%20T1%202024.xlsx" TargetMode="External"/><Relationship Id="rId1" Type="http://schemas.openxmlformats.org/officeDocument/2006/relationships/externalLinkPath" Target="/Users/PROYECTISTA-1P/Downloads/LGT_ART70_F_IX_LOS%20GASTOS%20DE%20REPRESENTACI&#211;N%20Y%20VI&#193;TICOS%20T1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86Kd344rMcPkv_IVPybx9L75Qc41GRpZ/view?usp=sharing" TargetMode="External"/><Relationship Id="rId13" Type="http://schemas.openxmlformats.org/officeDocument/2006/relationships/hyperlink" Target="https://drive.google.com/file/d/1I7fzypxwGAvEcBr-ntfp6Ssu1w55iENb/view?usp=sharing" TargetMode="External"/><Relationship Id="rId18" Type="http://schemas.openxmlformats.org/officeDocument/2006/relationships/hyperlink" Target="https://drive.google.com/file/d/1eqPsE8gsU22cPSCVkzSecONDr-njYJ9U/view?usp=sharing" TargetMode="External"/><Relationship Id="rId3" Type="http://schemas.openxmlformats.org/officeDocument/2006/relationships/hyperlink" Target="https://drive.google.com/file/d/1NSNEdgo62W04FIMBt27sUMAWcyqg6jNE/view?usp=sharing" TargetMode="External"/><Relationship Id="rId7" Type="http://schemas.openxmlformats.org/officeDocument/2006/relationships/hyperlink" Target="https://drive.google.com/file/d/1FIFA2zH_uwyZzpkJ6NglG3YAhYwsuEaL/view?usp=sharing" TargetMode="External"/><Relationship Id="rId12" Type="http://schemas.openxmlformats.org/officeDocument/2006/relationships/hyperlink" Target="https://drive.google.com/file/d/17iQQ7kGvTu8yDHCItGMrzbwS6OKX493f/view?usp=sharing" TargetMode="External"/><Relationship Id="rId17" Type="http://schemas.openxmlformats.org/officeDocument/2006/relationships/hyperlink" Target="https://drive.google.com/file/d/12nIAndcP_XCBPX6UddLnys6uN9lVDsyf/view?usp=sharing" TargetMode="External"/><Relationship Id="rId2" Type="http://schemas.openxmlformats.org/officeDocument/2006/relationships/hyperlink" Target="https://drive.google.com/file/d/1S_z5v_jVGgbtQya1do2Wh47bpjj1XQve/view?usp=sharing" TargetMode="External"/><Relationship Id="rId16" Type="http://schemas.openxmlformats.org/officeDocument/2006/relationships/hyperlink" Target="https://drive.google.com/file/d/1hRRo9fq4O-ewhorUNV3Ixxb0N696jWvB/view?usp=sharing" TargetMode="External"/><Relationship Id="rId1" Type="http://schemas.openxmlformats.org/officeDocument/2006/relationships/hyperlink" Target="https://drive.google.com/file/d/16GThiTzFES55xS7yemVLBMFSlPs-u6ZN/view?usp=sharing" TargetMode="External"/><Relationship Id="rId6" Type="http://schemas.openxmlformats.org/officeDocument/2006/relationships/hyperlink" Target="https://drive.google.com/file/d/1t1xOo7L4xPOZ_OXR7FJEDEr5Ji6zpcsV/view?usp=sharing" TargetMode="External"/><Relationship Id="rId11" Type="http://schemas.openxmlformats.org/officeDocument/2006/relationships/hyperlink" Target="https://drive.google.com/file/d/1KoR4pJlwnw60WeFxa3_WMY9oLrKTi3Ul/view?usp=sharing" TargetMode="External"/><Relationship Id="rId5" Type="http://schemas.openxmlformats.org/officeDocument/2006/relationships/hyperlink" Target="https://drive.google.com/file/d/1ywyLPLORNq0tKwpf_CQ2wNdVuOfg9Jv-/view?usp=sharing" TargetMode="External"/><Relationship Id="rId15" Type="http://schemas.openxmlformats.org/officeDocument/2006/relationships/hyperlink" Target="https://drive.google.com/file/d/1NpBu2ilxl_5tzvXkIJZozyAF9oRhKw3Y/view?usp=sharing" TargetMode="External"/><Relationship Id="rId10" Type="http://schemas.openxmlformats.org/officeDocument/2006/relationships/hyperlink" Target="https://drive.google.com/file/d/16xduiFvkqxFss2CJpvg8ldaFGRmQZL2i/view?usp=sharing" TargetMode="External"/><Relationship Id="rId4" Type="http://schemas.openxmlformats.org/officeDocument/2006/relationships/hyperlink" Target="https://drive.google.com/file/d/1PMsnSsNDxAik0fb_x7BQE91wzgJXt1bP/view?usp=sharing" TargetMode="External"/><Relationship Id="rId9" Type="http://schemas.openxmlformats.org/officeDocument/2006/relationships/hyperlink" Target="https://drive.google.com/file/d/140hZbjGuaZuKrBA4rxmgnQEwyLvWpHYz/view?usp=sharing" TargetMode="External"/><Relationship Id="rId14" Type="http://schemas.openxmlformats.org/officeDocument/2006/relationships/hyperlink" Target="https://drive.google.com/file/d/1kL5nR7T_P5fMN6bjggXEuWZr0CyPpFUC/view?usp=sharing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7pqv636M8TyEXRLfunWuXux6ztg_kPmV/view?usp=sharing" TargetMode="External"/><Relationship Id="rId13" Type="http://schemas.openxmlformats.org/officeDocument/2006/relationships/hyperlink" Target="https://drive.google.com/file/d/1vPHzjPR-bx1hEwyFOtjEifh-HUuZPwLP/view?usp=sharing" TargetMode="External"/><Relationship Id="rId18" Type="http://schemas.openxmlformats.org/officeDocument/2006/relationships/hyperlink" Target="https://drive.google.com/file/d/17j8xih2S8tlaYEp2U-Md1iBKMaJYOdHf/view?usp=sharing" TargetMode="External"/><Relationship Id="rId3" Type="http://schemas.openxmlformats.org/officeDocument/2006/relationships/hyperlink" Target="https://drive.google.com/file/d/13VmGzD__1LiBytB_RH8a6rCNsysA0AY4/view?usp=sharing" TargetMode="External"/><Relationship Id="rId7" Type="http://schemas.openxmlformats.org/officeDocument/2006/relationships/hyperlink" Target="https://drive.google.com/file/d/1h1RC1q8Uju3h2S8pxIU5AUO79FlKBSa4/view?usp=sharing" TargetMode="External"/><Relationship Id="rId12" Type="http://schemas.openxmlformats.org/officeDocument/2006/relationships/hyperlink" Target="https://drive.google.com/file/d/1nciG8j7ko3L0Ca6NoRYo5wTZLWtp1ZdR/view?usp=sharing" TargetMode="External"/><Relationship Id="rId17" Type="http://schemas.openxmlformats.org/officeDocument/2006/relationships/hyperlink" Target="https://drive.google.com/file/d/1yd-noAR6Ckt5PN9qc0PPfAHqOZ68zxsm/view?usp=sharing" TargetMode="External"/><Relationship Id="rId2" Type="http://schemas.openxmlformats.org/officeDocument/2006/relationships/hyperlink" Target="https://drive.google.com/file/d/1fN_TwVB3RG1KeSw5PMuJxbTWmBN512m-/view?usp=sharing" TargetMode="External"/><Relationship Id="rId16" Type="http://schemas.openxmlformats.org/officeDocument/2006/relationships/hyperlink" Target="https://drive.google.com/file/d/1jjPEdF1N66GU-LGU9p5UrieoGGApPsQw/view?usp=sharing" TargetMode="External"/><Relationship Id="rId1" Type="http://schemas.openxmlformats.org/officeDocument/2006/relationships/hyperlink" Target="https://drive.google.com/file/d/1OJk9d0d2JX8UQ60zLegC1WjL9vqTKbeh/view?usp=sharing" TargetMode="External"/><Relationship Id="rId6" Type="http://schemas.openxmlformats.org/officeDocument/2006/relationships/hyperlink" Target="https://drive.google.com/file/d/1chEBUOe-P2jut3fbnc3xDCm5Ue15TFAv/view?usp=sharing" TargetMode="External"/><Relationship Id="rId11" Type="http://schemas.openxmlformats.org/officeDocument/2006/relationships/hyperlink" Target="https://drive.google.com/file/d/1KkqA1pqJH0ZEFYg8xGUlFD5zcFsQzXvM/view?usp=sharing" TargetMode="External"/><Relationship Id="rId5" Type="http://schemas.openxmlformats.org/officeDocument/2006/relationships/hyperlink" Target="https://drive.google.com/file/d/1Gy3z84ho7GSqBa7xzvZE2mKUKC0wosWX/view?usp=sharing" TargetMode="External"/><Relationship Id="rId15" Type="http://schemas.openxmlformats.org/officeDocument/2006/relationships/hyperlink" Target="https://drive.google.com/file/d/1WlSbxX8tw0gBNy25zrdYC8WCvdZrAzhg/view?usp=sharing" TargetMode="External"/><Relationship Id="rId10" Type="http://schemas.openxmlformats.org/officeDocument/2006/relationships/hyperlink" Target="https://drive.google.com/file/d/1siXxXnXyVQ03oKkOPr7xJxChCOeDv6vE/view?usp=sharing" TargetMode="External"/><Relationship Id="rId4" Type="http://schemas.openxmlformats.org/officeDocument/2006/relationships/hyperlink" Target="https://drive.google.com/file/d/1v3DTQEQyt6HEE5ZTlBVL5DeFerKrVQu-/view?usp=sharing" TargetMode="External"/><Relationship Id="rId9" Type="http://schemas.openxmlformats.org/officeDocument/2006/relationships/hyperlink" Target="https://drive.google.com/file/d/1zQLLTV7FP6OqobgetZrWf1Vv7EK6-jlw/view?usp=sharing" TargetMode="External"/><Relationship Id="rId14" Type="http://schemas.openxmlformats.org/officeDocument/2006/relationships/hyperlink" Target="https://drive.google.com/file/d/1kDqu52cZZNHWZa9s74Dr7_N8HmBRJ-Y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opLeftCell="A2" workbookViewId="0">
      <selection activeCell="D31" sqref="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2024</v>
      </c>
      <c r="B8" s="4">
        <v>45292</v>
      </c>
      <c r="C8" s="4">
        <v>45382</v>
      </c>
      <c r="D8" s="3" t="s">
        <v>91</v>
      </c>
      <c r="E8" s="3" t="s">
        <v>116</v>
      </c>
      <c r="F8" s="3" t="s">
        <v>117</v>
      </c>
      <c r="G8" s="3" t="s">
        <v>118</v>
      </c>
      <c r="H8" s="3" t="s">
        <v>119</v>
      </c>
      <c r="I8" s="3" t="s">
        <v>120</v>
      </c>
      <c r="J8" s="3" t="s">
        <v>121</v>
      </c>
      <c r="K8" s="3" t="s">
        <v>122</v>
      </c>
      <c r="L8" t="s">
        <v>102</v>
      </c>
      <c r="M8" s="3" t="s">
        <v>103</v>
      </c>
      <c r="N8" s="3" t="s">
        <v>123</v>
      </c>
      <c r="O8" s="3" t="s">
        <v>105</v>
      </c>
      <c r="P8" s="3">
        <v>0</v>
      </c>
      <c r="Q8" s="3">
        <v>0</v>
      </c>
      <c r="R8" s="3" t="s">
        <v>124</v>
      </c>
      <c r="S8" s="3" t="s">
        <v>125</v>
      </c>
      <c r="T8" s="3" t="s">
        <v>126</v>
      </c>
      <c r="U8" s="3" t="s">
        <v>124</v>
      </c>
      <c r="V8" s="3" t="s">
        <v>127</v>
      </c>
      <c r="W8" s="3" t="s">
        <v>127</v>
      </c>
      <c r="X8" s="3" t="s">
        <v>123</v>
      </c>
      <c r="Y8" s="4">
        <v>45293</v>
      </c>
      <c r="Z8" s="4">
        <v>45295</v>
      </c>
      <c r="AA8" s="3">
        <v>1</v>
      </c>
      <c r="AB8" s="3">
        <v>9500</v>
      </c>
      <c r="AC8" s="3">
        <v>0</v>
      </c>
      <c r="AD8" s="4">
        <v>45299</v>
      </c>
      <c r="AE8" s="5" t="s">
        <v>128</v>
      </c>
      <c r="AF8" s="3">
        <v>1</v>
      </c>
      <c r="AG8" s="6"/>
      <c r="AH8" s="3" t="s">
        <v>129</v>
      </c>
      <c r="AI8" s="4">
        <v>45383</v>
      </c>
    </row>
    <row r="9" spans="1:36" x14ac:dyDescent="0.25">
      <c r="A9" s="3">
        <v>2024</v>
      </c>
      <c r="B9" s="4">
        <v>45292</v>
      </c>
      <c r="C9" s="4">
        <v>45382</v>
      </c>
      <c r="D9" s="3" t="s">
        <v>91</v>
      </c>
      <c r="E9" s="3" t="s">
        <v>116</v>
      </c>
      <c r="F9" s="3" t="s">
        <v>117</v>
      </c>
      <c r="G9" s="3" t="s">
        <v>118</v>
      </c>
      <c r="H9" s="3" t="s">
        <v>119</v>
      </c>
      <c r="I9" s="3" t="s">
        <v>120</v>
      </c>
      <c r="J9" s="3" t="s">
        <v>121</v>
      </c>
      <c r="K9" s="3" t="s">
        <v>122</v>
      </c>
      <c r="L9" t="s">
        <v>102</v>
      </c>
      <c r="M9" s="3" t="s">
        <v>103</v>
      </c>
      <c r="N9" s="3" t="s">
        <v>123</v>
      </c>
      <c r="O9" s="3" t="s">
        <v>105</v>
      </c>
      <c r="P9" s="3">
        <v>0</v>
      </c>
      <c r="Q9" s="3">
        <v>0</v>
      </c>
      <c r="R9" s="3" t="s">
        <v>124</v>
      </c>
      <c r="S9" s="3" t="s">
        <v>125</v>
      </c>
      <c r="T9" s="3" t="s">
        <v>126</v>
      </c>
      <c r="U9" s="3" t="s">
        <v>124</v>
      </c>
      <c r="V9" s="3" t="s">
        <v>130</v>
      </c>
      <c r="W9" s="3" t="s">
        <v>131</v>
      </c>
      <c r="X9" s="3" t="s">
        <v>123</v>
      </c>
      <c r="Y9" s="4">
        <v>45344</v>
      </c>
      <c r="Z9" s="4">
        <v>45345</v>
      </c>
      <c r="AA9" s="3">
        <v>2</v>
      </c>
      <c r="AB9" s="3">
        <v>5700</v>
      </c>
      <c r="AC9" s="3">
        <v>0</v>
      </c>
      <c r="AD9" s="4">
        <v>45345</v>
      </c>
      <c r="AE9" s="5" t="s">
        <v>132</v>
      </c>
      <c r="AF9" s="3">
        <v>2</v>
      </c>
      <c r="AG9" s="6"/>
      <c r="AH9" s="3" t="s">
        <v>129</v>
      </c>
      <c r="AI9" s="4">
        <v>45383</v>
      </c>
    </row>
    <row r="10" spans="1:36" x14ac:dyDescent="0.25">
      <c r="A10" s="3">
        <v>2024</v>
      </c>
      <c r="B10" s="4">
        <v>45292</v>
      </c>
      <c r="C10" s="4">
        <v>45382</v>
      </c>
      <c r="D10" s="3" t="s">
        <v>91</v>
      </c>
      <c r="E10" s="3" t="s">
        <v>116</v>
      </c>
      <c r="F10" s="3" t="s">
        <v>117</v>
      </c>
      <c r="G10" s="3" t="s">
        <v>118</v>
      </c>
      <c r="H10" s="3" t="s">
        <v>119</v>
      </c>
      <c r="I10" s="3" t="s">
        <v>120</v>
      </c>
      <c r="J10" s="3" t="s">
        <v>121</v>
      </c>
      <c r="K10" s="3" t="s">
        <v>122</v>
      </c>
      <c r="L10" t="s">
        <v>102</v>
      </c>
      <c r="M10" s="3" t="s">
        <v>103</v>
      </c>
      <c r="N10" s="3" t="s">
        <v>123</v>
      </c>
      <c r="O10" s="3" t="s">
        <v>105</v>
      </c>
      <c r="P10" s="3">
        <v>0</v>
      </c>
      <c r="Q10" s="3">
        <v>0</v>
      </c>
      <c r="R10" s="3" t="s">
        <v>124</v>
      </c>
      <c r="S10" s="3" t="s">
        <v>125</v>
      </c>
      <c r="T10" s="3" t="s">
        <v>126</v>
      </c>
      <c r="U10" s="3" t="s">
        <v>124</v>
      </c>
      <c r="V10" s="3" t="s">
        <v>127</v>
      </c>
      <c r="W10" s="3" t="s">
        <v>127</v>
      </c>
      <c r="X10" s="3" t="s">
        <v>123</v>
      </c>
      <c r="Y10" s="4">
        <v>45355</v>
      </c>
      <c r="Z10" s="4">
        <v>45356</v>
      </c>
      <c r="AA10" s="3">
        <v>3</v>
      </c>
      <c r="AB10" s="3">
        <f>3800+1900</f>
        <v>5700</v>
      </c>
      <c r="AC10" s="3">
        <v>0</v>
      </c>
      <c r="AD10" s="4">
        <v>45357</v>
      </c>
      <c r="AE10" s="5" t="s">
        <v>133</v>
      </c>
      <c r="AF10" s="3">
        <v>3</v>
      </c>
      <c r="AG10" s="6"/>
      <c r="AH10" s="3" t="s">
        <v>129</v>
      </c>
      <c r="AI10" s="4">
        <v>45383</v>
      </c>
    </row>
    <row r="11" spans="1:36" x14ac:dyDescent="0.25">
      <c r="A11" s="3">
        <v>2024</v>
      </c>
      <c r="B11" s="4">
        <v>45292</v>
      </c>
      <c r="C11" s="4">
        <v>45382</v>
      </c>
      <c r="D11" s="3" t="s">
        <v>91</v>
      </c>
      <c r="E11" s="3" t="s">
        <v>116</v>
      </c>
      <c r="F11" s="3" t="s">
        <v>117</v>
      </c>
      <c r="G11" s="3" t="s">
        <v>134</v>
      </c>
      <c r="H11" s="3" t="s">
        <v>135</v>
      </c>
      <c r="I11" s="3" t="s">
        <v>136</v>
      </c>
      <c r="J11" s="3" t="s">
        <v>137</v>
      </c>
      <c r="K11" s="3" t="s">
        <v>138</v>
      </c>
      <c r="L11" t="s">
        <v>101</v>
      </c>
      <c r="M11" s="3" t="s">
        <v>103</v>
      </c>
      <c r="N11" s="3" t="s">
        <v>123</v>
      </c>
      <c r="O11" s="3" t="s">
        <v>105</v>
      </c>
      <c r="P11" s="3">
        <v>0</v>
      </c>
      <c r="Q11" s="3">
        <v>0</v>
      </c>
      <c r="R11" s="3" t="s">
        <v>124</v>
      </c>
      <c r="S11" s="3" t="s">
        <v>125</v>
      </c>
      <c r="T11" s="3" t="s">
        <v>126</v>
      </c>
      <c r="U11" s="3" t="s">
        <v>124</v>
      </c>
      <c r="V11" s="3" t="s">
        <v>127</v>
      </c>
      <c r="W11" s="3" t="s">
        <v>127</v>
      </c>
      <c r="X11" s="3" t="s">
        <v>123</v>
      </c>
      <c r="Y11" s="4">
        <v>45330</v>
      </c>
      <c r="Z11" s="4">
        <v>45331</v>
      </c>
      <c r="AA11" s="3">
        <v>4</v>
      </c>
      <c r="AB11" s="3">
        <v>5700</v>
      </c>
      <c r="AC11" s="3">
        <v>0</v>
      </c>
      <c r="AD11" s="4">
        <v>45334</v>
      </c>
      <c r="AE11" s="5" t="s">
        <v>139</v>
      </c>
      <c r="AF11" s="3">
        <v>4</v>
      </c>
      <c r="AG11" s="6"/>
      <c r="AH11" s="3" t="s">
        <v>129</v>
      </c>
      <c r="AI11" s="4">
        <v>45383</v>
      </c>
    </row>
    <row r="12" spans="1:36" x14ac:dyDescent="0.25">
      <c r="A12" s="3">
        <v>2024</v>
      </c>
      <c r="B12" s="4">
        <v>45292</v>
      </c>
      <c r="C12" s="4">
        <v>45382</v>
      </c>
      <c r="D12" s="3" t="s">
        <v>91</v>
      </c>
      <c r="E12" s="3" t="s">
        <v>116</v>
      </c>
      <c r="F12" s="3" t="s">
        <v>117</v>
      </c>
      <c r="G12" s="3" t="s">
        <v>134</v>
      </c>
      <c r="H12" s="3" t="s">
        <v>135</v>
      </c>
      <c r="I12" s="3" t="s">
        <v>136</v>
      </c>
      <c r="J12" s="3" t="s">
        <v>137</v>
      </c>
      <c r="K12" s="3" t="s">
        <v>138</v>
      </c>
      <c r="L12" t="s">
        <v>101</v>
      </c>
      <c r="M12" s="3" t="s">
        <v>103</v>
      </c>
      <c r="N12" s="3" t="s">
        <v>123</v>
      </c>
      <c r="O12" s="3" t="s">
        <v>105</v>
      </c>
      <c r="P12" s="3">
        <v>0</v>
      </c>
      <c r="Q12" s="3">
        <v>0</v>
      </c>
      <c r="R12" s="3" t="s">
        <v>124</v>
      </c>
      <c r="S12" s="3" t="s">
        <v>125</v>
      </c>
      <c r="T12" s="3" t="s">
        <v>126</v>
      </c>
      <c r="U12" s="3" t="s">
        <v>124</v>
      </c>
      <c r="V12" s="3" t="s">
        <v>127</v>
      </c>
      <c r="W12" s="3" t="s">
        <v>127</v>
      </c>
      <c r="X12" s="3" t="s">
        <v>123</v>
      </c>
      <c r="Y12" s="4">
        <v>45354</v>
      </c>
      <c r="Z12" s="4">
        <v>45356</v>
      </c>
      <c r="AA12" s="3">
        <v>5</v>
      </c>
      <c r="AB12" s="3">
        <v>9500</v>
      </c>
      <c r="AC12" s="3">
        <v>0</v>
      </c>
      <c r="AD12" s="4">
        <v>45357</v>
      </c>
      <c r="AE12" s="5" t="s">
        <v>140</v>
      </c>
      <c r="AF12" s="3">
        <v>5</v>
      </c>
      <c r="AG12" s="6"/>
      <c r="AH12" s="3" t="s">
        <v>129</v>
      </c>
      <c r="AI12" s="4">
        <v>45383</v>
      </c>
    </row>
    <row r="13" spans="1:36" x14ac:dyDescent="0.25">
      <c r="A13" s="3">
        <v>2024</v>
      </c>
      <c r="B13" s="4">
        <v>45292</v>
      </c>
      <c r="C13" s="4">
        <v>45382</v>
      </c>
      <c r="D13" s="3" t="s">
        <v>91</v>
      </c>
      <c r="E13" s="3" t="s">
        <v>116</v>
      </c>
      <c r="F13" s="3" t="s">
        <v>117</v>
      </c>
      <c r="G13" s="3" t="s">
        <v>141</v>
      </c>
      <c r="H13" s="3" t="s">
        <v>142</v>
      </c>
      <c r="I13" s="3" t="s">
        <v>143</v>
      </c>
      <c r="J13" s="3" t="s">
        <v>144</v>
      </c>
      <c r="K13" s="3" t="s">
        <v>145</v>
      </c>
      <c r="L13" t="s">
        <v>101</v>
      </c>
      <c r="M13" s="3" t="s">
        <v>103</v>
      </c>
      <c r="N13" s="3" t="s">
        <v>123</v>
      </c>
      <c r="O13" s="3" t="s">
        <v>105</v>
      </c>
      <c r="P13" s="3">
        <v>0</v>
      </c>
      <c r="Q13" s="3">
        <v>0</v>
      </c>
      <c r="R13" s="3" t="s">
        <v>124</v>
      </c>
      <c r="S13" s="3" t="s">
        <v>125</v>
      </c>
      <c r="T13" s="3" t="s">
        <v>126</v>
      </c>
      <c r="U13" s="3" t="s">
        <v>124</v>
      </c>
      <c r="V13" s="3" t="s">
        <v>146</v>
      </c>
      <c r="W13" s="3" t="s">
        <v>147</v>
      </c>
      <c r="X13" s="3" t="s">
        <v>123</v>
      </c>
      <c r="Y13" s="4">
        <v>45349</v>
      </c>
      <c r="Z13" s="4">
        <v>45351</v>
      </c>
      <c r="AA13" s="3">
        <v>6</v>
      </c>
      <c r="AB13" s="3">
        <v>9500</v>
      </c>
      <c r="AC13" s="3">
        <v>0</v>
      </c>
      <c r="AD13" s="4">
        <v>45357</v>
      </c>
      <c r="AE13" s="5" t="s">
        <v>148</v>
      </c>
      <c r="AF13" s="3">
        <v>6</v>
      </c>
      <c r="AG13" s="6"/>
      <c r="AH13" s="3" t="s">
        <v>129</v>
      </c>
      <c r="AI13" s="4">
        <v>45383</v>
      </c>
    </row>
    <row r="14" spans="1:36" x14ac:dyDescent="0.25">
      <c r="A14" s="3">
        <v>2024</v>
      </c>
      <c r="B14" s="4">
        <v>45292</v>
      </c>
      <c r="C14" s="4">
        <v>45382</v>
      </c>
      <c r="D14" s="3" t="s">
        <v>91</v>
      </c>
      <c r="E14" s="3" t="s">
        <v>116</v>
      </c>
      <c r="F14" s="3" t="s">
        <v>149</v>
      </c>
      <c r="G14" s="3" t="s">
        <v>150</v>
      </c>
      <c r="H14" s="3" t="s">
        <v>151</v>
      </c>
      <c r="I14" s="3" t="s">
        <v>152</v>
      </c>
      <c r="J14" s="3" t="s">
        <v>153</v>
      </c>
      <c r="K14" s="3" t="s">
        <v>154</v>
      </c>
      <c r="L14" t="s">
        <v>101</v>
      </c>
      <c r="M14" s="3" t="s">
        <v>103</v>
      </c>
      <c r="N14" s="3" t="s">
        <v>155</v>
      </c>
      <c r="O14" s="3" t="s">
        <v>105</v>
      </c>
      <c r="P14" s="3">
        <v>0</v>
      </c>
      <c r="Q14" s="3">
        <v>0</v>
      </c>
      <c r="R14" s="3" t="s">
        <v>124</v>
      </c>
      <c r="S14" s="3" t="s">
        <v>125</v>
      </c>
      <c r="T14" s="3" t="s">
        <v>126</v>
      </c>
      <c r="U14" s="3" t="s">
        <v>124</v>
      </c>
      <c r="V14" s="3" t="s">
        <v>125</v>
      </c>
      <c r="W14" s="3" t="s">
        <v>156</v>
      </c>
      <c r="X14" s="3" t="s">
        <v>155</v>
      </c>
      <c r="Y14" s="4">
        <v>45297</v>
      </c>
      <c r="Z14" s="4">
        <v>45298</v>
      </c>
      <c r="AA14" s="3">
        <v>7</v>
      </c>
      <c r="AB14" s="3">
        <v>3796</v>
      </c>
      <c r="AC14" s="3">
        <v>497</v>
      </c>
      <c r="AD14" s="4">
        <v>45301</v>
      </c>
      <c r="AE14" s="5" t="s">
        <v>157</v>
      </c>
      <c r="AF14" s="3">
        <v>7</v>
      </c>
      <c r="AG14" s="6"/>
      <c r="AH14" s="3" t="s">
        <v>129</v>
      </c>
      <c r="AI14" s="4">
        <v>45383</v>
      </c>
    </row>
    <row r="15" spans="1:36" x14ac:dyDescent="0.25">
      <c r="A15" s="3">
        <v>2024</v>
      </c>
      <c r="B15" s="4">
        <v>45292</v>
      </c>
      <c r="C15" s="4">
        <v>45382</v>
      </c>
      <c r="D15" s="3" t="s">
        <v>91</v>
      </c>
      <c r="E15" s="3" t="s">
        <v>116</v>
      </c>
      <c r="F15" s="3" t="s">
        <v>149</v>
      </c>
      <c r="G15" s="3" t="s">
        <v>150</v>
      </c>
      <c r="H15" s="3" t="s">
        <v>151</v>
      </c>
      <c r="I15" s="3" t="s">
        <v>152</v>
      </c>
      <c r="J15" s="3" t="s">
        <v>153</v>
      </c>
      <c r="K15" s="3" t="s">
        <v>154</v>
      </c>
      <c r="L15" t="s">
        <v>101</v>
      </c>
      <c r="M15" s="3" t="s">
        <v>103</v>
      </c>
      <c r="N15" s="3" t="s">
        <v>155</v>
      </c>
      <c r="O15" s="3" t="s">
        <v>105</v>
      </c>
      <c r="P15" s="3">
        <v>0</v>
      </c>
      <c r="Q15" s="3">
        <v>0</v>
      </c>
      <c r="R15" s="3" t="s">
        <v>124</v>
      </c>
      <c r="S15" s="3" t="s">
        <v>125</v>
      </c>
      <c r="T15" s="3" t="s">
        <v>126</v>
      </c>
      <c r="U15" s="3" t="s">
        <v>124</v>
      </c>
      <c r="V15" s="3" t="s">
        <v>125</v>
      </c>
      <c r="W15" s="3" t="s">
        <v>158</v>
      </c>
      <c r="X15" s="3" t="s">
        <v>155</v>
      </c>
      <c r="Y15" s="4">
        <v>45298</v>
      </c>
      <c r="Z15" s="4">
        <v>45299</v>
      </c>
      <c r="AA15" s="3">
        <v>8</v>
      </c>
      <c r="AB15" s="3">
        <v>5494</v>
      </c>
      <c r="AC15" s="3">
        <v>489</v>
      </c>
      <c r="AD15" s="4">
        <v>45301</v>
      </c>
      <c r="AE15" s="5" t="s">
        <v>159</v>
      </c>
      <c r="AF15" s="3">
        <v>8</v>
      </c>
      <c r="AG15" s="6"/>
      <c r="AH15" s="3" t="s">
        <v>129</v>
      </c>
      <c r="AI15" s="4">
        <v>45383</v>
      </c>
    </row>
    <row r="16" spans="1:36" x14ac:dyDescent="0.25">
      <c r="A16" s="3">
        <v>2024</v>
      </c>
      <c r="B16" s="4">
        <v>45292</v>
      </c>
      <c r="C16" s="4">
        <v>45382</v>
      </c>
      <c r="D16" s="3" t="s">
        <v>91</v>
      </c>
      <c r="E16" s="3" t="s">
        <v>116</v>
      </c>
      <c r="F16" s="3" t="s">
        <v>149</v>
      </c>
      <c r="G16" s="3" t="s">
        <v>150</v>
      </c>
      <c r="H16" s="3" t="s">
        <v>151</v>
      </c>
      <c r="I16" s="3" t="s">
        <v>152</v>
      </c>
      <c r="J16" s="3" t="s">
        <v>153</v>
      </c>
      <c r="K16" s="3" t="s">
        <v>154</v>
      </c>
      <c r="L16" t="s">
        <v>101</v>
      </c>
      <c r="M16" s="3" t="s">
        <v>103</v>
      </c>
      <c r="N16" s="3" t="s">
        <v>155</v>
      </c>
      <c r="O16" s="3" t="s">
        <v>105</v>
      </c>
      <c r="P16" s="3">
        <v>0</v>
      </c>
      <c r="Q16" s="3">
        <v>0</v>
      </c>
      <c r="R16" s="3" t="s">
        <v>124</v>
      </c>
      <c r="S16" s="3" t="s">
        <v>125</v>
      </c>
      <c r="T16" s="3" t="s">
        <v>126</v>
      </c>
      <c r="U16" s="3" t="s">
        <v>124</v>
      </c>
      <c r="V16" s="3" t="s">
        <v>125</v>
      </c>
      <c r="W16" s="3" t="s">
        <v>156</v>
      </c>
      <c r="X16" s="3" t="s">
        <v>155</v>
      </c>
      <c r="Y16" s="4">
        <v>45302</v>
      </c>
      <c r="Z16" s="4">
        <v>45303</v>
      </c>
      <c r="AA16" s="3">
        <v>9</v>
      </c>
      <c r="AB16" s="3">
        <v>3796</v>
      </c>
      <c r="AC16" s="3">
        <v>0</v>
      </c>
      <c r="AD16" s="4">
        <v>45306</v>
      </c>
      <c r="AE16" s="5" t="s">
        <v>160</v>
      </c>
      <c r="AF16" s="3">
        <v>9</v>
      </c>
      <c r="AG16" s="6"/>
      <c r="AH16" s="3" t="s">
        <v>129</v>
      </c>
      <c r="AI16" s="4">
        <v>45383</v>
      </c>
    </row>
    <row r="17" spans="1:35" x14ac:dyDescent="0.25">
      <c r="A17" s="3">
        <v>2024</v>
      </c>
      <c r="B17" s="4">
        <v>45292</v>
      </c>
      <c r="C17" s="4">
        <v>45382</v>
      </c>
      <c r="D17" s="3" t="s">
        <v>91</v>
      </c>
      <c r="E17" s="3" t="s">
        <v>116</v>
      </c>
      <c r="F17" s="3" t="s">
        <v>149</v>
      </c>
      <c r="G17" s="3" t="s">
        <v>150</v>
      </c>
      <c r="H17" s="3" t="s">
        <v>151</v>
      </c>
      <c r="I17" s="3" t="s">
        <v>152</v>
      </c>
      <c r="J17" s="3" t="s">
        <v>153</v>
      </c>
      <c r="K17" s="3" t="s">
        <v>154</v>
      </c>
      <c r="L17" t="s">
        <v>101</v>
      </c>
      <c r="M17" s="3" t="s">
        <v>103</v>
      </c>
      <c r="N17" s="3" t="s">
        <v>155</v>
      </c>
      <c r="O17" s="3" t="s">
        <v>105</v>
      </c>
      <c r="P17" s="3">
        <v>0</v>
      </c>
      <c r="Q17" s="3">
        <v>0</v>
      </c>
      <c r="R17" s="3" t="s">
        <v>124</v>
      </c>
      <c r="S17" s="3" t="s">
        <v>125</v>
      </c>
      <c r="T17" s="3" t="s">
        <v>126</v>
      </c>
      <c r="U17" s="3" t="s">
        <v>124</v>
      </c>
      <c r="V17" s="3" t="s">
        <v>125</v>
      </c>
      <c r="W17" s="3" t="s">
        <v>161</v>
      </c>
      <c r="X17" s="3" t="s">
        <v>155</v>
      </c>
      <c r="Y17" s="4">
        <v>45303</v>
      </c>
      <c r="Z17" s="4">
        <v>45304</v>
      </c>
      <c r="AA17" s="3">
        <v>10</v>
      </c>
      <c r="AB17" s="3">
        <v>4195</v>
      </c>
      <c r="AC17" s="3">
        <v>0</v>
      </c>
      <c r="AD17" s="4">
        <v>45307</v>
      </c>
      <c r="AE17" s="5" t="s">
        <v>162</v>
      </c>
      <c r="AF17" s="3">
        <v>10</v>
      </c>
      <c r="AG17" s="6"/>
      <c r="AH17" s="3" t="s">
        <v>129</v>
      </c>
      <c r="AI17" s="4">
        <v>45383</v>
      </c>
    </row>
    <row r="18" spans="1:35" x14ac:dyDescent="0.25">
      <c r="A18" s="3">
        <v>2024</v>
      </c>
      <c r="B18" s="4">
        <v>45292</v>
      </c>
      <c r="C18" s="4">
        <v>45382</v>
      </c>
      <c r="D18" s="3" t="s">
        <v>91</v>
      </c>
      <c r="E18" s="3" t="s">
        <v>116</v>
      </c>
      <c r="F18" s="3" t="s">
        <v>149</v>
      </c>
      <c r="G18" s="3" t="s">
        <v>150</v>
      </c>
      <c r="H18" s="3" t="s">
        <v>151</v>
      </c>
      <c r="I18" s="3" t="s">
        <v>152</v>
      </c>
      <c r="J18" s="3" t="s">
        <v>153</v>
      </c>
      <c r="K18" s="3" t="s">
        <v>154</v>
      </c>
      <c r="L18" t="s">
        <v>101</v>
      </c>
      <c r="M18" s="3" t="s">
        <v>103</v>
      </c>
      <c r="N18" s="3" t="s">
        <v>155</v>
      </c>
      <c r="O18" s="3" t="s">
        <v>105</v>
      </c>
      <c r="P18" s="3">
        <v>0</v>
      </c>
      <c r="Q18" s="3">
        <v>0</v>
      </c>
      <c r="R18" s="3" t="s">
        <v>124</v>
      </c>
      <c r="S18" s="3" t="s">
        <v>125</v>
      </c>
      <c r="T18" s="3" t="s">
        <v>126</v>
      </c>
      <c r="U18" s="3" t="s">
        <v>124</v>
      </c>
      <c r="V18" s="3" t="s">
        <v>125</v>
      </c>
      <c r="W18" s="3" t="s">
        <v>161</v>
      </c>
      <c r="X18" s="3" t="s">
        <v>155</v>
      </c>
      <c r="Y18" s="4">
        <v>45309</v>
      </c>
      <c r="Z18" s="4">
        <v>45310</v>
      </c>
      <c r="AA18" s="3">
        <v>11</v>
      </c>
      <c r="AB18" s="3">
        <v>4195</v>
      </c>
      <c r="AC18" s="3">
        <v>1500</v>
      </c>
      <c r="AD18" s="4">
        <v>45310</v>
      </c>
      <c r="AE18" s="5" t="s">
        <v>163</v>
      </c>
      <c r="AF18" s="3">
        <v>11</v>
      </c>
      <c r="AG18" s="6"/>
      <c r="AH18" s="3" t="s">
        <v>129</v>
      </c>
      <c r="AI18" s="4">
        <v>45383</v>
      </c>
    </row>
    <row r="19" spans="1:35" x14ac:dyDescent="0.25">
      <c r="A19" s="3">
        <v>2024</v>
      </c>
      <c r="B19" s="4">
        <v>45292</v>
      </c>
      <c r="C19" s="4">
        <v>45382</v>
      </c>
      <c r="D19" s="3" t="s">
        <v>91</v>
      </c>
      <c r="E19" s="3" t="s">
        <v>116</v>
      </c>
      <c r="F19" s="3" t="s">
        <v>149</v>
      </c>
      <c r="G19" s="3" t="s">
        <v>150</v>
      </c>
      <c r="H19" s="3" t="s">
        <v>151</v>
      </c>
      <c r="I19" s="3" t="s">
        <v>152</v>
      </c>
      <c r="J19" s="3" t="s">
        <v>153</v>
      </c>
      <c r="K19" s="3" t="s">
        <v>154</v>
      </c>
      <c r="L19" t="s">
        <v>101</v>
      </c>
      <c r="M19" s="3" t="s">
        <v>103</v>
      </c>
      <c r="N19" s="3" t="s">
        <v>155</v>
      </c>
      <c r="O19" s="3" t="s">
        <v>105</v>
      </c>
      <c r="P19" s="3">
        <v>0</v>
      </c>
      <c r="Q19" s="3">
        <v>0</v>
      </c>
      <c r="R19" s="3" t="s">
        <v>124</v>
      </c>
      <c r="S19" s="3" t="s">
        <v>125</v>
      </c>
      <c r="T19" s="3" t="s">
        <v>126</v>
      </c>
      <c r="U19" s="3" t="s">
        <v>124</v>
      </c>
      <c r="V19" s="3" t="s">
        <v>125</v>
      </c>
      <c r="W19" s="3" t="s">
        <v>156</v>
      </c>
      <c r="X19" s="3" t="s">
        <v>155</v>
      </c>
      <c r="Y19" s="4">
        <v>45328</v>
      </c>
      <c r="Z19" s="4">
        <v>45328</v>
      </c>
      <c r="AA19" s="3">
        <v>12</v>
      </c>
      <c r="AB19" s="3">
        <v>2296</v>
      </c>
      <c r="AC19" s="3">
        <v>0</v>
      </c>
      <c r="AD19" s="4">
        <v>45329</v>
      </c>
      <c r="AE19" s="5" t="s">
        <v>164</v>
      </c>
      <c r="AF19" s="3">
        <v>12</v>
      </c>
      <c r="AG19" s="6"/>
      <c r="AH19" s="3" t="s">
        <v>129</v>
      </c>
      <c r="AI19" s="4">
        <v>45383</v>
      </c>
    </row>
    <row r="20" spans="1:35" x14ac:dyDescent="0.25">
      <c r="A20" s="3">
        <v>2024</v>
      </c>
      <c r="B20" s="4">
        <v>45292</v>
      </c>
      <c r="C20" s="4">
        <v>45382</v>
      </c>
      <c r="D20" s="3" t="s">
        <v>91</v>
      </c>
      <c r="E20" s="3" t="s">
        <v>116</v>
      </c>
      <c r="F20" s="3" t="s">
        <v>149</v>
      </c>
      <c r="G20" s="3" t="s">
        <v>150</v>
      </c>
      <c r="H20" s="3" t="s">
        <v>151</v>
      </c>
      <c r="I20" s="3" t="s">
        <v>152</v>
      </c>
      <c r="J20" s="3" t="s">
        <v>153</v>
      </c>
      <c r="K20" s="3" t="s">
        <v>154</v>
      </c>
      <c r="L20" t="s">
        <v>101</v>
      </c>
      <c r="M20" s="3" t="s">
        <v>103</v>
      </c>
      <c r="N20" s="3" t="s">
        <v>155</v>
      </c>
      <c r="O20" s="3" t="s">
        <v>105</v>
      </c>
      <c r="P20" s="3">
        <v>0</v>
      </c>
      <c r="Q20" s="3">
        <v>0</v>
      </c>
      <c r="R20" s="3" t="s">
        <v>124</v>
      </c>
      <c r="S20" s="3" t="s">
        <v>125</v>
      </c>
      <c r="T20" s="3" t="s">
        <v>126</v>
      </c>
      <c r="U20" s="3" t="s">
        <v>124</v>
      </c>
      <c r="V20" s="3" t="s">
        <v>125</v>
      </c>
      <c r="W20" s="3" t="s">
        <v>165</v>
      </c>
      <c r="X20" s="3" t="s">
        <v>155</v>
      </c>
      <c r="Y20" s="4">
        <v>45329</v>
      </c>
      <c r="Z20" s="4">
        <v>45329</v>
      </c>
      <c r="AA20" s="3">
        <v>13</v>
      </c>
      <c r="AB20" s="3">
        <v>3147</v>
      </c>
      <c r="AC20" s="3">
        <v>0</v>
      </c>
      <c r="AD20" s="4">
        <v>45330</v>
      </c>
      <c r="AE20" s="5" t="s">
        <v>166</v>
      </c>
      <c r="AF20" s="3">
        <v>13</v>
      </c>
      <c r="AG20" s="6"/>
      <c r="AH20" s="3" t="s">
        <v>129</v>
      </c>
      <c r="AI20" s="4">
        <v>45383</v>
      </c>
    </row>
    <row r="21" spans="1:35" x14ac:dyDescent="0.25">
      <c r="A21" s="3">
        <v>2024</v>
      </c>
      <c r="B21" s="4">
        <v>45292</v>
      </c>
      <c r="C21" s="4">
        <v>45382</v>
      </c>
      <c r="D21" s="3" t="s">
        <v>91</v>
      </c>
      <c r="E21" s="3" t="s">
        <v>116</v>
      </c>
      <c r="F21" s="3" t="s">
        <v>149</v>
      </c>
      <c r="G21" s="3" t="s">
        <v>150</v>
      </c>
      <c r="H21" s="3" t="s">
        <v>151</v>
      </c>
      <c r="I21" s="3" t="s">
        <v>152</v>
      </c>
      <c r="J21" s="3" t="s">
        <v>153</v>
      </c>
      <c r="K21" s="3" t="s">
        <v>154</v>
      </c>
      <c r="L21" t="s">
        <v>101</v>
      </c>
      <c r="M21" s="3" t="s">
        <v>103</v>
      </c>
      <c r="N21" s="3" t="s">
        <v>155</v>
      </c>
      <c r="O21" s="3" t="s">
        <v>105</v>
      </c>
      <c r="P21" s="3">
        <v>0</v>
      </c>
      <c r="Q21" s="3">
        <v>0</v>
      </c>
      <c r="R21" s="3" t="s">
        <v>124</v>
      </c>
      <c r="S21" s="3" t="s">
        <v>125</v>
      </c>
      <c r="T21" s="3" t="s">
        <v>126</v>
      </c>
      <c r="U21" s="3" t="s">
        <v>124</v>
      </c>
      <c r="V21" s="3" t="s">
        <v>125</v>
      </c>
      <c r="W21" s="3" t="s">
        <v>161</v>
      </c>
      <c r="X21" s="3" t="s">
        <v>155</v>
      </c>
      <c r="Y21" s="4">
        <v>45338</v>
      </c>
      <c r="Z21" s="4">
        <v>45339</v>
      </c>
      <c r="AA21" s="3">
        <v>14</v>
      </c>
      <c r="AB21" s="3">
        <v>4420</v>
      </c>
      <c r="AC21" s="3">
        <v>0</v>
      </c>
      <c r="AD21" s="4">
        <v>45341</v>
      </c>
      <c r="AE21" s="5" t="s">
        <v>167</v>
      </c>
      <c r="AF21" s="3">
        <v>14</v>
      </c>
      <c r="AG21" s="6"/>
      <c r="AH21" s="3" t="s">
        <v>129</v>
      </c>
      <c r="AI21" s="4">
        <v>45383</v>
      </c>
    </row>
    <row r="22" spans="1:35" x14ac:dyDescent="0.25">
      <c r="A22" s="3">
        <v>2024</v>
      </c>
      <c r="B22" s="4">
        <v>45292</v>
      </c>
      <c r="C22" s="4">
        <v>45382</v>
      </c>
      <c r="D22" s="3" t="s">
        <v>91</v>
      </c>
      <c r="E22" s="3" t="s">
        <v>116</v>
      </c>
      <c r="F22" s="3" t="s">
        <v>149</v>
      </c>
      <c r="G22" s="3" t="s">
        <v>150</v>
      </c>
      <c r="H22" s="3" t="s">
        <v>151</v>
      </c>
      <c r="I22" s="3" t="s">
        <v>152</v>
      </c>
      <c r="J22" s="3" t="s">
        <v>153</v>
      </c>
      <c r="K22" s="3" t="s">
        <v>154</v>
      </c>
      <c r="L22" t="s">
        <v>101</v>
      </c>
      <c r="M22" s="3" t="s">
        <v>103</v>
      </c>
      <c r="N22" s="3" t="s">
        <v>155</v>
      </c>
      <c r="O22" s="3" t="s">
        <v>105</v>
      </c>
      <c r="P22" s="3">
        <v>0</v>
      </c>
      <c r="Q22" s="3">
        <v>0</v>
      </c>
      <c r="R22" s="3" t="s">
        <v>124</v>
      </c>
      <c r="S22" s="3" t="s">
        <v>125</v>
      </c>
      <c r="T22" s="3" t="s">
        <v>126</v>
      </c>
      <c r="U22" s="3" t="s">
        <v>124</v>
      </c>
      <c r="V22" s="3" t="s">
        <v>125</v>
      </c>
      <c r="W22" s="3" t="s">
        <v>156</v>
      </c>
      <c r="X22" s="3" t="s">
        <v>155</v>
      </c>
      <c r="Y22" s="4">
        <v>45340</v>
      </c>
      <c r="Z22" s="4">
        <v>45341</v>
      </c>
      <c r="AA22" s="3">
        <v>15</v>
      </c>
      <c r="AB22" s="3">
        <v>3796</v>
      </c>
      <c r="AC22" s="3">
        <v>12</v>
      </c>
      <c r="AD22" s="4">
        <v>45342</v>
      </c>
      <c r="AE22" s="5" t="s">
        <v>168</v>
      </c>
      <c r="AF22" s="3">
        <v>15</v>
      </c>
      <c r="AG22" s="6"/>
      <c r="AH22" s="3" t="s">
        <v>129</v>
      </c>
      <c r="AI22" s="4">
        <v>45383</v>
      </c>
    </row>
    <row r="23" spans="1:35" x14ac:dyDescent="0.25">
      <c r="A23" s="3">
        <v>2024</v>
      </c>
      <c r="B23" s="4">
        <v>45292</v>
      </c>
      <c r="C23" s="4">
        <v>45382</v>
      </c>
      <c r="D23" s="3" t="s">
        <v>91</v>
      </c>
      <c r="E23" s="3" t="s">
        <v>116</v>
      </c>
      <c r="F23" s="3" t="s">
        <v>149</v>
      </c>
      <c r="G23" s="3" t="s">
        <v>149</v>
      </c>
      <c r="H23" s="3" t="s">
        <v>151</v>
      </c>
      <c r="I23" s="3" t="s">
        <v>169</v>
      </c>
      <c r="J23" s="3" t="s">
        <v>170</v>
      </c>
      <c r="K23" s="3" t="s">
        <v>171</v>
      </c>
      <c r="L23" t="s">
        <v>101</v>
      </c>
      <c r="M23" s="3" t="s">
        <v>103</v>
      </c>
      <c r="N23" s="3" t="s">
        <v>155</v>
      </c>
      <c r="O23" s="3" t="s">
        <v>105</v>
      </c>
      <c r="P23" s="3">
        <v>0</v>
      </c>
      <c r="Q23" s="3">
        <v>0</v>
      </c>
      <c r="R23" s="3" t="s">
        <v>124</v>
      </c>
      <c r="S23" s="3" t="s">
        <v>125</v>
      </c>
      <c r="T23" s="3" t="s">
        <v>126</v>
      </c>
      <c r="U23" s="3" t="s">
        <v>124</v>
      </c>
      <c r="V23" s="3" t="s">
        <v>125</v>
      </c>
      <c r="W23" s="3" t="s">
        <v>156</v>
      </c>
      <c r="X23" s="3" t="s">
        <v>155</v>
      </c>
      <c r="Y23" s="4">
        <v>45310</v>
      </c>
      <c r="Z23" s="4">
        <v>45310</v>
      </c>
      <c r="AA23" s="3">
        <v>16</v>
      </c>
      <c r="AB23" s="3">
        <v>2291.67</v>
      </c>
      <c r="AC23" s="3">
        <v>169.01</v>
      </c>
      <c r="AD23" s="4">
        <v>45313</v>
      </c>
      <c r="AE23" s="5" t="s">
        <v>172</v>
      </c>
      <c r="AF23" s="3">
        <v>16</v>
      </c>
      <c r="AG23" s="6"/>
      <c r="AH23" s="3" t="s">
        <v>129</v>
      </c>
      <c r="AI23" s="4">
        <v>45383</v>
      </c>
    </row>
    <row r="24" spans="1:35" x14ac:dyDescent="0.25">
      <c r="A24" s="3">
        <v>2024</v>
      </c>
      <c r="B24" s="4">
        <v>45292</v>
      </c>
      <c r="C24" s="4">
        <v>45382</v>
      </c>
      <c r="D24" s="3" t="s">
        <v>91</v>
      </c>
      <c r="E24" s="3" t="s">
        <v>116</v>
      </c>
      <c r="F24" s="3" t="s">
        <v>149</v>
      </c>
      <c r="G24" s="3" t="s">
        <v>150</v>
      </c>
      <c r="H24" s="3" t="s">
        <v>151</v>
      </c>
      <c r="I24" s="3" t="s">
        <v>173</v>
      </c>
      <c r="J24" s="3" t="s">
        <v>174</v>
      </c>
      <c r="K24" s="3" t="s">
        <v>175</v>
      </c>
      <c r="L24" t="s">
        <v>101</v>
      </c>
      <c r="M24" s="3" t="s">
        <v>103</v>
      </c>
      <c r="N24" s="3" t="s">
        <v>155</v>
      </c>
      <c r="O24" s="3" t="s">
        <v>105</v>
      </c>
      <c r="P24" s="3">
        <v>0</v>
      </c>
      <c r="Q24" s="3">
        <v>0</v>
      </c>
      <c r="R24" s="3" t="s">
        <v>124</v>
      </c>
      <c r="S24" s="3" t="s">
        <v>125</v>
      </c>
      <c r="T24" s="3" t="s">
        <v>126</v>
      </c>
      <c r="U24" s="3" t="s">
        <v>124</v>
      </c>
      <c r="V24" s="3" t="s">
        <v>125</v>
      </c>
      <c r="W24" s="3" t="s">
        <v>156</v>
      </c>
      <c r="X24" s="3" t="s">
        <v>155</v>
      </c>
      <c r="Y24" s="4">
        <v>45347</v>
      </c>
      <c r="Z24" s="4">
        <v>45348</v>
      </c>
      <c r="AA24" s="3">
        <v>17</v>
      </c>
      <c r="AB24" s="3">
        <v>3796</v>
      </c>
      <c r="AC24" s="3">
        <v>273.81</v>
      </c>
      <c r="AD24" s="4">
        <v>45350</v>
      </c>
      <c r="AE24" s="5" t="s">
        <v>176</v>
      </c>
      <c r="AF24" s="3">
        <v>17</v>
      </c>
      <c r="AG24" s="6"/>
      <c r="AH24" s="3" t="s">
        <v>129</v>
      </c>
      <c r="AI24" s="4">
        <v>45383</v>
      </c>
    </row>
    <row r="25" spans="1:35" x14ac:dyDescent="0.25">
      <c r="A25" s="3">
        <v>2024</v>
      </c>
      <c r="B25" s="4">
        <v>45292</v>
      </c>
      <c r="C25" s="4">
        <v>45382</v>
      </c>
      <c r="D25" s="3" t="s">
        <v>91</v>
      </c>
      <c r="E25" s="3" t="s">
        <v>116</v>
      </c>
      <c r="F25" s="3" t="s">
        <v>149</v>
      </c>
      <c r="G25" s="3" t="s">
        <v>150</v>
      </c>
      <c r="H25" s="3" t="s">
        <v>151</v>
      </c>
      <c r="I25" s="3" t="s">
        <v>173</v>
      </c>
      <c r="J25" s="3" t="s">
        <v>174</v>
      </c>
      <c r="K25" s="3" t="s">
        <v>175</v>
      </c>
      <c r="L25" t="s">
        <v>101</v>
      </c>
      <c r="M25" s="3" t="s">
        <v>103</v>
      </c>
      <c r="N25" s="3" t="s">
        <v>155</v>
      </c>
      <c r="O25" s="3" t="s">
        <v>105</v>
      </c>
      <c r="P25" s="3">
        <v>0</v>
      </c>
      <c r="Q25" s="3">
        <v>0</v>
      </c>
      <c r="R25" s="3" t="s">
        <v>124</v>
      </c>
      <c r="S25" s="3" t="s">
        <v>125</v>
      </c>
      <c r="T25" s="3" t="s">
        <v>126</v>
      </c>
      <c r="U25" s="3" t="s">
        <v>124</v>
      </c>
      <c r="V25" s="3" t="s">
        <v>125</v>
      </c>
      <c r="W25" s="3" t="s">
        <v>156</v>
      </c>
      <c r="X25" s="3" t="s">
        <v>155</v>
      </c>
      <c r="Y25" s="4">
        <v>45351</v>
      </c>
      <c r="Z25" s="4">
        <v>45352</v>
      </c>
      <c r="AA25" s="3">
        <v>18</v>
      </c>
      <c r="AB25" s="3">
        <v>3796</v>
      </c>
      <c r="AC25" s="3">
        <v>402.57</v>
      </c>
      <c r="AD25" s="4">
        <v>45356</v>
      </c>
      <c r="AE25" s="5" t="s">
        <v>177</v>
      </c>
      <c r="AF25" s="3">
        <v>18</v>
      </c>
      <c r="AG25" s="6"/>
      <c r="AH25" s="3" t="s">
        <v>129</v>
      </c>
      <c r="AI25" s="4">
        <v>45383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L8:L201 M8:M25" xr:uid="{00000000-0002-0000-0000-000001000000}">
      <formula1>Hidden_211</formula1>
    </dataValidation>
    <dataValidation type="list" allowBlank="1" showErrorMessage="1" sqref="M26:M201" xr:uid="{00000000-0002-0000-0000-000002000000}">
      <formula1>Hidden_312</formula1>
    </dataValidation>
    <dataValidation type="list" allowBlank="1" showErrorMessage="1" sqref="O26:O201" xr:uid="{00000000-0002-0000-0000-000003000000}">
      <formula1>Hidden_414</formula1>
    </dataValidation>
    <dataValidation type="list" allowBlank="1" showErrorMessage="1" sqref="O8:O25" xr:uid="{1B2A5C79-B3F1-411B-A3D8-1302F952971C}">
      <formula1>Hidden_313</formula1>
    </dataValidation>
  </dataValidations>
  <hyperlinks>
    <hyperlink ref="AE8" r:id="rId1" xr:uid="{2870CF7C-EE89-4CD5-9DED-3F7BCDB337DB}"/>
    <hyperlink ref="AE9" r:id="rId2" xr:uid="{37400787-647D-4D8D-8AC9-4475E0912381}"/>
    <hyperlink ref="AE10" r:id="rId3" xr:uid="{D3A5F3A9-E1E4-47D0-B8B9-B20324563F6E}"/>
    <hyperlink ref="AE11" r:id="rId4" xr:uid="{042D1193-BB72-4474-BBE3-747EA5354E39}"/>
    <hyperlink ref="AE12" r:id="rId5" xr:uid="{288B0BE7-4943-40C2-A8F0-44224BD9CB79}"/>
    <hyperlink ref="AE13" r:id="rId6" xr:uid="{A5CDD000-8EFD-4E82-BF66-60FBDCC9C62B}"/>
    <hyperlink ref="AE14" r:id="rId7" xr:uid="{46B12FA1-B1C7-4A75-A6D3-CDD87E2F4B80}"/>
    <hyperlink ref="AE15" r:id="rId8" xr:uid="{CEE80320-198B-4ABD-BCCB-2AA5D46783E3}"/>
    <hyperlink ref="AE16" r:id="rId9" xr:uid="{32F45DD3-85CF-4943-A674-2073012D2875}"/>
    <hyperlink ref="AE17" r:id="rId10" xr:uid="{CBAAE4EB-3834-411E-8CB8-A1502D5B6989}"/>
    <hyperlink ref="AE18" r:id="rId11" xr:uid="{8B676E17-2872-4CDD-98B6-2D535AAF915D}"/>
    <hyperlink ref="AE19" r:id="rId12" xr:uid="{2A6F5EBE-FD45-4563-8058-EBBB1AB05895}"/>
    <hyperlink ref="AE20" r:id="rId13" xr:uid="{EC3BA385-1DF0-47CE-938B-3B327CADA74F}"/>
    <hyperlink ref="AE21" r:id="rId14" xr:uid="{55C0142A-CBF2-48D0-80CF-04E99F5234F4}"/>
    <hyperlink ref="AE22" r:id="rId15" xr:uid="{14A3D562-0E49-4839-A556-8A7C37843561}"/>
    <hyperlink ref="AE23" r:id="rId16" xr:uid="{A75AFCBE-CC37-4C48-B0BB-A17B661FF6B9}"/>
    <hyperlink ref="AE24" r:id="rId17" xr:uid="{4EEC75CF-5FF2-4A35-ACB7-78A5701594C3}"/>
    <hyperlink ref="AE25" r:id="rId18" xr:uid="{23B4A2B9-0300-4E02-B492-E3D1BA8060D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4"/>
  <sheetViews>
    <sheetView tabSelected="1" topLeftCell="A48" workbookViewId="0">
      <selection activeCell="A65" sqref="A65:XFD7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>
        <v>37501</v>
      </c>
      <c r="C4" t="s">
        <v>178</v>
      </c>
      <c r="D4">
        <v>7600</v>
      </c>
    </row>
    <row r="5" spans="1:4" x14ac:dyDescent="0.25">
      <c r="A5">
        <v>1</v>
      </c>
      <c r="B5">
        <v>37502</v>
      </c>
      <c r="C5" t="s">
        <v>179</v>
      </c>
      <c r="D5">
        <v>1900</v>
      </c>
    </row>
    <row r="6" spans="1:4" x14ac:dyDescent="0.25">
      <c r="A6">
        <v>1</v>
      </c>
      <c r="B6">
        <v>37101</v>
      </c>
      <c r="C6" t="s">
        <v>180</v>
      </c>
      <c r="D6">
        <v>14037</v>
      </c>
    </row>
    <row r="7" spans="1:4" x14ac:dyDescent="0.25">
      <c r="A7">
        <v>2</v>
      </c>
      <c r="B7">
        <v>37501</v>
      </c>
      <c r="C7" t="s">
        <v>178</v>
      </c>
      <c r="D7">
        <v>3800</v>
      </c>
    </row>
    <row r="8" spans="1:4" x14ac:dyDescent="0.25">
      <c r="A8">
        <v>2</v>
      </c>
      <c r="B8">
        <v>37502</v>
      </c>
      <c r="C8" t="s">
        <v>179</v>
      </c>
      <c r="D8">
        <v>1900</v>
      </c>
    </row>
    <row r="9" spans="1:4" x14ac:dyDescent="0.25">
      <c r="A9">
        <v>2</v>
      </c>
      <c r="B9">
        <v>37101</v>
      </c>
      <c r="C9" t="s">
        <v>180</v>
      </c>
      <c r="D9">
        <f>4147.55+4758</f>
        <v>8905.5499999999993</v>
      </c>
    </row>
    <row r="10" spans="1:4" x14ac:dyDescent="0.25">
      <c r="A10">
        <v>3</v>
      </c>
      <c r="B10">
        <v>37501</v>
      </c>
      <c r="C10" t="s">
        <v>178</v>
      </c>
      <c r="D10">
        <v>3800</v>
      </c>
    </row>
    <row r="11" spans="1:4" x14ac:dyDescent="0.25">
      <c r="A11">
        <v>3</v>
      </c>
      <c r="B11">
        <v>37502</v>
      </c>
      <c r="C11" t="s">
        <v>179</v>
      </c>
      <c r="D11">
        <v>1900</v>
      </c>
    </row>
    <row r="12" spans="1:4" x14ac:dyDescent="0.25">
      <c r="A12">
        <v>3</v>
      </c>
      <c r="B12">
        <v>37101</v>
      </c>
      <c r="C12" t="s">
        <v>180</v>
      </c>
      <c r="D12">
        <v>10992</v>
      </c>
    </row>
    <row r="13" spans="1:4" x14ac:dyDescent="0.25">
      <c r="A13">
        <v>4</v>
      </c>
      <c r="B13">
        <v>37501</v>
      </c>
      <c r="C13" t="s">
        <v>178</v>
      </c>
      <c r="D13">
        <v>3800</v>
      </c>
    </row>
    <row r="14" spans="1:4" x14ac:dyDescent="0.25">
      <c r="A14">
        <v>4</v>
      </c>
      <c r="B14">
        <v>37502</v>
      </c>
      <c r="C14" t="s">
        <v>179</v>
      </c>
      <c r="D14">
        <v>1900</v>
      </c>
    </row>
    <row r="15" spans="1:4" x14ac:dyDescent="0.25">
      <c r="A15">
        <v>4</v>
      </c>
      <c r="B15">
        <v>37101</v>
      </c>
      <c r="C15" t="s">
        <v>180</v>
      </c>
      <c r="D15">
        <v>7479</v>
      </c>
    </row>
    <row r="16" spans="1:4" x14ac:dyDescent="0.25">
      <c r="A16">
        <v>5</v>
      </c>
      <c r="B16">
        <v>37501</v>
      </c>
      <c r="C16" t="s">
        <v>178</v>
      </c>
      <c r="D16">
        <v>7600</v>
      </c>
    </row>
    <row r="17" spans="1:4" x14ac:dyDescent="0.25">
      <c r="A17">
        <v>5</v>
      </c>
      <c r="B17">
        <v>37502</v>
      </c>
      <c r="C17" t="s">
        <v>179</v>
      </c>
      <c r="D17">
        <v>1900</v>
      </c>
    </row>
    <row r="18" spans="1:4" x14ac:dyDescent="0.25">
      <c r="A18">
        <v>5</v>
      </c>
      <c r="B18">
        <v>37101</v>
      </c>
      <c r="C18" t="s">
        <v>180</v>
      </c>
      <c r="D18">
        <f>11822+540</f>
        <v>12362</v>
      </c>
    </row>
    <row r="19" spans="1:4" x14ac:dyDescent="0.25">
      <c r="A19">
        <v>6</v>
      </c>
      <c r="B19">
        <v>37501</v>
      </c>
      <c r="C19" t="s">
        <v>178</v>
      </c>
      <c r="D19">
        <v>7600</v>
      </c>
    </row>
    <row r="20" spans="1:4" x14ac:dyDescent="0.25">
      <c r="A20">
        <v>6</v>
      </c>
      <c r="B20">
        <v>37502</v>
      </c>
      <c r="C20" t="s">
        <v>179</v>
      </c>
      <c r="D20">
        <v>1900</v>
      </c>
    </row>
    <row r="21" spans="1:4" x14ac:dyDescent="0.25">
      <c r="A21">
        <v>7</v>
      </c>
      <c r="B21">
        <v>37501</v>
      </c>
      <c r="C21" t="s">
        <v>178</v>
      </c>
      <c r="D21">
        <v>1500</v>
      </c>
    </row>
    <row r="22" spans="1:4" x14ac:dyDescent="0.25">
      <c r="A22">
        <v>7</v>
      </c>
      <c r="B22">
        <v>37502</v>
      </c>
      <c r="C22" t="s">
        <v>179</v>
      </c>
      <c r="D22">
        <v>750</v>
      </c>
    </row>
    <row r="23" spans="1:4" x14ac:dyDescent="0.25">
      <c r="A23">
        <v>7</v>
      </c>
      <c r="B23">
        <v>26101</v>
      </c>
      <c r="C23" t="s">
        <v>181</v>
      </c>
      <c r="D23">
        <v>890</v>
      </c>
    </row>
    <row r="24" spans="1:4" x14ac:dyDescent="0.25">
      <c r="A24">
        <v>7</v>
      </c>
      <c r="B24">
        <v>37901</v>
      </c>
      <c r="C24" t="s">
        <v>182</v>
      </c>
      <c r="D24">
        <v>169</v>
      </c>
    </row>
    <row r="25" spans="1:4" x14ac:dyDescent="0.25">
      <c r="A25">
        <v>8</v>
      </c>
      <c r="B25">
        <v>37501</v>
      </c>
      <c r="C25" t="s">
        <v>178</v>
      </c>
      <c r="D25">
        <v>1500</v>
      </c>
    </row>
    <row r="26" spans="1:4" x14ac:dyDescent="0.25">
      <c r="A26">
        <v>8</v>
      </c>
      <c r="B26">
        <v>37502</v>
      </c>
      <c r="C26" t="s">
        <v>179</v>
      </c>
      <c r="D26">
        <v>750</v>
      </c>
    </row>
    <row r="27" spans="1:4" x14ac:dyDescent="0.25">
      <c r="A27">
        <v>8</v>
      </c>
      <c r="B27">
        <v>26101</v>
      </c>
      <c r="C27" t="s">
        <v>181</v>
      </c>
      <c r="D27">
        <v>2400</v>
      </c>
    </row>
    <row r="28" spans="1:4" x14ac:dyDescent="0.25">
      <c r="A28">
        <v>8</v>
      </c>
      <c r="B28">
        <v>37901</v>
      </c>
      <c r="C28" t="s">
        <v>182</v>
      </c>
      <c r="D28">
        <v>355</v>
      </c>
    </row>
    <row r="29" spans="1:4" x14ac:dyDescent="0.25">
      <c r="A29">
        <v>9</v>
      </c>
      <c r="B29">
        <v>37501</v>
      </c>
      <c r="C29" t="s">
        <v>178</v>
      </c>
      <c r="D29">
        <v>1500</v>
      </c>
    </row>
    <row r="30" spans="1:4" x14ac:dyDescent="0.25">
      <c r="A30">
        <v>9</v>
      </c>
      <c r="B30">
        <v>37502</v>
      </c>
      <c r="C30" t="s">
        <v>179</v>
      </c>
      <c r="D30">
        <v>750</v>
      </c>
    </row>
    <row r="31" spans="1:4" x14ac:dyDescent="0.25">
      <c r="A31">
        <v>9</v>
      </c>
      <c r="B31">
        <v>26101</v>
      </c>
      <c r="C31" t="s">
        <v>181</v>
      </c>
      <c r="D31">
        <v>1274</v>
      </c>
    </row>
    <row r="32" spans="1:4" x14ac:dyDescent="0.25">
      <c r="A32">
        <v>9</v>
      </c>
      <c r="B32">
        <v>37901</v>
      </c>
      <c r="C32" t="s">
        <v>182</v>
      </c>
      <c r="D32">
        <v>272</v>
      </c>
    </row>
    <row r="33" spans="1:4" x14ac:dyDescent="0.25">
      <c r="A33">
        <v>10</v>
      </c>
      <c r="B33">
        <v>37501</v>
      </c>
      <c r="C33" t="s">
        <v>178</v>
      </c>
      <c r="D33">
        <v>1500</v>
      </c>
    </row>
    <row r="34" spans="1:4" x14ac:dyDescent="0.25">
      <c r="A34">
        <v>10</v>
      </c>
      <c r="B34">
        <v>37502</v>
      </c>
      <c r="C34" t="s">
        <v>179</v>
      </c>
      <c r="D34">
        <v>750</v>
      </c>
    </row>
    <row r="35" spans="1:4" x14ac:dyDescent="0.25">
      <c r="A35">
        <v>10</v>
      </c>
      <c r="B35">
        <v>26101</v>
      </c>
      <c r="C35" t="s">
        <v>181</v>
      </c>
      <c r="D35">
        <v>1670</v>
      </c>
    </row>
    <row r="36" spans="1:4" x14ac:dyDescent="0.25">
      <c r="A36">
        <v>10</v>
      </c>
      <c r="B36">
        <v>37901</v>
      </c>
      <c r="C36" t="s">
        <v>182</v>
      </c>
      <c r="D36">
        <v>599</v>
      </c>
    </row>
    <row r="37" spans="1:4" x14ac:dyDescent="0.25">
      <c r="A37">
        <v>11</v>
      </c>
      <c r="B37">
        <v>37502</v>
      </c>
      <c r="C37" t="s">
        <v>179</v>
      </c>
      <c r="D37">
        <v>750</v>
      </c>
    </row>
    <row r="38" spans="1:4" x14ac:dyDescent="0.25">
      <c r="A38">
        <v>11</v>
      </c>
      <c r="B38">
        <v>26101</v>
      </c>
      <c r="C38" t="s">
        <v>181</v>
      </c>
      <c r="D38">
        <v>1672</v>
      </c>
    </row>
    <row r="39" spans="1:4" x14ac:dyDescent="0.25">
      <c r="A39">
        <v>11</v>
      </c>
      <c r="B39">
        <v>37901</v>
      </c>
      <c r="C39" t="s">
        <v>182</v>
      </c>
      <c r="D39">
        <v>498</v>
      </c>
    </row>
    <row r="40" spans="1:4" x14ac:dyDescent="0.25">
      <c r="A40">
        <v>12</v>
      </c>
      <c r="B40">
        <v>37502</v>
      </c>
      <c r="C40" t="s">
        <v>179</v>
      </c>
      <c r="D40">
        <v>750</v>
      </c>
    </row>
    <row r="41" spans="1:4" x14ac:dyDescent="0.25">
      <c r="A41">
        <v>12</v>
      </c>
      <c r="B41">
        <v>26101</v>
      </c>
      <c r="C41" t="s">
        <v>181</v>
      </c>
      <c r="D41">
        <v>1274</v>
      </c>
    </row>
    <row r="42" spans="1:4" x14ac:dyDescent="0.25">
      <c r="A42">
        <v>12</v>
      </c>
      <c r="B42">
        <v>37901</v>
      </c>
      <c r="C42" t="s">
        <v>182</v>
      </c>
      <c r="D42">
        <v>272</v>
      </c>
    </row>
    <row r="43" spans="1:4" x14ac:dyDescent="0.25">
      <c r="A43">
        <v>13</v>
      </c>
      <c r="B43">
        <v>37502</v>
      </c>
      <c r="C43" t="s">
        <v>179</v>
      </c>
      <c r="D43">
        <v>750</v>
      </c>
    </row>
    <row r="44" spans="1:4" x14ac:dyDescent="0.25">
      <c r="A44">
        <v>13</v>
      </c>
      <c r="B44">
        <v>26101</v>
      </c>
      <c r="C44" t="s">
        <v>181</v>
      </c>
      <c r="D44">
        <v>2002</v>
      </c>
    </row>
    <row r="45" spans="1:4" x14ac:dyDescent="0.25">
      <c r="A45">
        <v>13</v>
      </c>
      <c r="B45">
        <v>37901</v>
      </c>
      <c r="C45" t="s">
        <v>182</v>
      </c>
      <c r="D45">
        <v>395</v>
      </c>
    </row>
    <row r="46" spans="1:4" x14ac:dyDescent="0.25">
      <c r="A46">
        <v>14</v>
      </c>
      <c r="B46">
        <v>37501</v>
      </c>
      <c r="C46" t="s">
        <v>178</v>
      </c>
      <c r="D46">
        <v>1500</v>
      </c>
    </row>
    <row r="47" spans="1:4" x14ac:dyDescent="0.25">
      <c r="A47">
        <v>14</v>
      </c>
      <c r="B47">
        <v>37502</v>
      </c>
      <c r="C47" t="s">
        <v>179</v>
      </c>
      <c r="D47">
        <v>750</v>
      </c>
    </row>
    <row r="48" spans="1:4" x14ac:dyDescent="0.25">
      <c r="A48">
        <v>14</v>
      </c>
      <c r="B48">
        <v>26101</v>
      </c>
      <c r="C48" t="s">
        <v>181</v>
      </c>
      <c r="D48">
        <v>1672</v>
      </c>
    </row>
    <row r="49" spans="1:4" x14ac:dyDescent="0.25">
      <c r="A49">
        <v>14</v>
      </c>
      <c r="B49">
        <v>37901</v>
      </c>
      <c r="C49" t="s">
        <v>182</v>
      </c>
      <c r="D49">
        <v>498</v>
      </c>
    </row>
    <row r="50" spans="1:4" x14ac:dyDescent="0.25">
      <c r="A50">
        <v>15</v>
      </c>
      <c r="B50">
        <v>37501</v>
      </c>
      <c r="C50" t="s">
        <v>178</v>
      </c>
      <c r="D50">
        <v>1500</v>
      </c>
    </row>
    <row r="51" spans="1:4" x14ac:dyDescent="0.25">
      <c r="A51">
        <v>15</v>
      </c>
      <c r="B51">
        <v>37502</v>
      </c>
      <c r="C51" t="s">
        <v>179</v>
      </c>
      <c r="D51">
        <v>750</v>
      </c>
    </row>
    <row r="52" spans="1:4" x14ac:dyDescent="0.25">
      <c r="A52">
        <v>15</v>
      </c>
      <c r="B52">
        <v>26101</v>
      </c>
      <c r="C52" t="s">
        <v>181</v>
      </c>
      <c r="D52">
        <v>1262</v>
      </c>
    </row>
    <row r="53" spans="1:4" x14ac:dyDescent="0.25">
      <c r="A53">
        <v>15</v>
      </c>
      <c r="B53">
        <v>37901</v>
      </c>
      <c r="C53" t="s">
        <v>182</v>
      </c>
      <c r="D53">
        <v>272</v>
      </c>
    </row>
    <row r="54" spans="1:4" x14ac:dyDescent="0.25">
      <c r="A54">
        <v>16</v>
      </c>
      <c r="B54">
        <v>37502</v>
      </c>
      <c r="C54" t="s">
        <v>179</v>
      </c>
      <c r="D54">
        <v>750</v>
      </c>
    </row>
    <row r="55" spans="1:4" x14ac:dyDescent="0.25">
      <c r="A55">
        <v>16</v>
      </c>
      <c r="B55">
        <v>26101</v>
      </c>
      <c r="C55" t="s">
        <v>181</v>
      </c>
      <c r="D55">
        <v>1269.6600000000001</v>
      </c>
    </row>
    <row r="56" spans="1:4" x14ac:dyDescent="0.25">
      <c r="A56">
        <v>16</v>
      </c>
      <c r="B56">
        <v>37901</v>
      </c>
      <c r="C56" t="s">
        <v>182</v>
      </c>
      <c r="D56">
        <v>103</v>
      </c>
    </row>
    <row r="57" spans="1:4" x14ac:dyDescent="0.25">
      <c r="A57">
        <v>17</v>
      </c>
      <c r="B57">
        <v>37501</v>
      </c>
      <c r="C57" t="s">
        <v>178</v>
      </c>
      <c r="D57">
        <v>1500</v>
      </c>
    </row>
    <row r="58" spans="1:4" x14ac:dyDescent="0.25">
      <c r="A58">
        <v>17</v>
      </c>
      <c r="B58">
        <v>37502</v>
      </c>
      <c r="C58" t="s">
        <v>179</v>
      </c>
      <c r="D58">
        <v>750</v>
      </c>
    </row>
    <row r="59" spans="1:4" x14ac:dyDescent="0.25">
      <c r="A59">
        <v>17</v>
      </c>
      <c r="B59">
        <v>26101</v>
      </c>
      <c r="C59" t="s">
        <v>181</v>
      </c>
      <c r="D59">
        <v>1000.19</v>
      </c>
    </row>
    <row r="60" spans="1:4" x14ac:dyDescent="0.25">
      <c r="A60">
        <v>17</v>
      </c>
      <c r="B60">
        <v>37901</v>
      </c>
      <c r="C60" t="s">
        <v>182</v>
      </c>
      <c r="D60">
        <v>272</v>
      </c>
    </row>
    <row r="61" spans="1:4" x14ac:dyDescent="0.25">
      <c r="A61">
        <v>18</v>
      </c>
      <c r="B61">
        <v>37501</v>
      </c>
      <c r="C61" t="s">
        <v>178</v>
      </c>
      <c r="D61">
        <v>1500</v>
      </c>
    </row>
    <row r="62" spans="1:4" x14ac:dyDescent="0.25">
      <c r="A62">
        <v>18</v>
      </c>
      <c r="B62">
        <v>37502</v>
      </c>
      <c r="C62" t="s">
        <v>179</v>
      </c>
      <c r="D62">
        <v>750</v>
      </c>
    </row>
    <row r="63" spans="1:4" x14ac:dyDescent="0.25">
      <c r="A63">
        <v>18</v>
      </c>
      <c r="B63">
        <v>26101</v>
      </c>
      <c r="C63" t="s">
        <v>181</v>
      </c>
      <c r="D63">
        <v>1100.43</v>
      </c>
    </row>
    <row r="64" spans="1:4" x14ac:dyDescent="0.25">
      <c r="A64">
        <v>18</v>
      </c>
      <c r="B64">
        <v>37901</v>
      </c>
      <c r="C64" t="s">
        <v>182</v>
      </c>
      <c r="D64">
        <v>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1"/>
  <sheetViews>
    <sheetView topLeftCell="A3" workbookViewId="0">
      <selection activeCell="A4" sqref="A4:B2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5" t="s">
        <v>183</v>
      </c>
    </row>
    <row r="5" spans="1:2" x14ac:dyDescent="0.25">
      <c r="A5">
        <v>2</v>
      </c>
      <c r="B5" s="5" t="s">
        <v>184</v>
      </c>
    </row>
    <row r="6" spans="1:2" x14ac:dyDescent="0.25">
      <c r="A6">
        <v>3</v>
      </c>
      <c r="B6" s="5" t="s">
        <v>185</v>
      </c>
    </row>
    <row r="7" spans="1:2" x14ac:dyDescent="0.25">
      <c r="A7">
        <v>4</v>
      </c>
      <c r="B7" s="5" t="s">
        <v>186</v>
      </c>
    </row>
    <row r="8" spans="1:2" x14ac:dyDescent="0.25">
      <c r="A8">
        <v>5</v>
      </c>
      <c r="B8" s="5" t="s">
        <v>187</v>
      </c>
    </row>
    <row r="9" spans="1:2" x14ac:dyDescent="0.25">
      <c r="A9">
        <v>6</v>
      </c>
      <c r="B9" s="5" t="s">
        <v>188</v>
      </c>
    </row>
    <row r="10" spans="1:2" x14ac:dyDescent="0.25">
      <c r="A10">
        <v>7</v>
      </c>
      <c r="B10" s="5" t="s">
        <v>189</v>
      </c>
    </row>
    <row r="11" spans="1:2" x14ac:dyDescent="0.25">
      <c r="A11">
        <v>8</v>
      </c>
      <c r="B11" s="5" t="s">
        <v>190</v>
      </c>
    </row>
    <row r="12" spans="1:2" x14ac:dyDescent="0.25">
      <c r="A12">
        <v>9</v>
      </c>
      <c r="B12" s="5" t="s">
        <v>191</v>
      </c>
    </row>
    <row r="13" spans="1:2" x14ac:dyDescent="0.25">
      <c r="A13">
        <v>10</v>
      </c>
      <c r="B13" s="5" t="s">
        <v>192</v>
      </c>
    </row>
    <row r="14" spans="1:2" x14ac:dyDescent="0.25">
      <c r="A14">
        <v>11</v>
      </c>
      <c r="B14" s="5" t="s">
        <v>193</v>
      </c>
    </row>
    <row r="15" spans="1:2" x14ac:dyDescent="0.25">
      <c r="A15">
        <v>12</v>
      </c>
      <c r="B15" s="5" t="s">
        <v>194</v>
      </c>
    </row>
    <row r="16" spans="1:2" x14ac:dyDescent="0.25">
      <c r="A16">
        <v>13</v>
      </c>
      <c r="B16" s="5" t="s">
        <v>195</v>
      </c>
    </row>
    <row r="17" spans="1:2" x14ac:dyDescent="0.25">
      <c r="A17">
        <v>14</v>
      </c>
      <c r="B17" s="5" t="s">
        <v>196</v>
      </c>
    </row>
    <row r="18" spans="1:2" x14ac:dyDescent="0.25">
      <c r="A18">
        <v>15</v>
      </c>
      <c r="B18" s="5" t="s">
        <v>197</v>
      </c>
    </row>
    <row r="19" spans="1:2" x14ac:dyDescent="0.25">
      <c r="A19">
        <v>16</v>
      </c>
      <c r="B19" s="5" t="s">
        <v>198</v>
      </c>
    </row>
    <row r="20" spans="1:2" x14ac:dyDescent="0.25">
      <c r="A20">
        <v>17</v>
      </c>
      <c r="B20" s="5" t="s">
        <v>199</v>
      </c>
    </row>
    <row r="21" spans="1:2" x14ac:dyDescent="0.25">
      <c r="A21">
        <v>18</v>
      </c>
      <c r="B21" s="5" t="s">
        <v>200</v>
      </c>
    </row>
  </sheetData>
  <hyperlinks>
    <hyperlink ref="B4" r:id="rId1" xr:uid="{01F939D3-2475-4642-B227-836120B3942C}"/>
    <hyperlink ref="B5" r:id="rId2" xr:uid="{3E2700D2-C036-4651-97AF-0A3598A2069B}"/>
    <hyperlink ref="B6" r:id="rId3" xr:uid="{D8838267-53D0-41AF-B867-0546B3B9A78F}"/>
    <hyperlink ref="B7" r:id="rId4" xr:uid="{84C8F648-067E-4278-B9CA-24320D613328}"/>
    <hyperlink ref="B8" r:id="rId5" xr:uid="{AA518364-875B-476A-B4C0-C6183CB7DAEA}"/>
    <hyperlink ref="B9" r:id="rId6" xr:uid="{9E1A90D6-4FCC-46AC-8F39-A6567393BACA}"/>
    <hyperlink ref="B10" r:id="rId7" xr:uid="{038D27E8-E1E8-4A22-97F9-9A3346D5694B}"/>
    <hyperlink ref="B11" r:id="rId8" xr:uid="{479ACB98-AEB0-4FA1-B781-175B50858EA4}"/>
    <hyperlink ref="B12" r:id="rId9" xr:uid="{F2BCEF4F-03C5-44BB-ACCC-A6821F6C51ED}"/>
    <hyperlink ref="B13" r:id="rId10" xr:uid="{287123A0-2825-4389-8092-8180559F0F6E}"/>
    <hyperlink ref="B14" r:id="rId11" xr:uid="{DE8A158C-5E73-4A23-83C1-925EEFA02F43}"/>
    <hyperlink ref="B15" r:id="rId12" xr:uid="{7A06A39D-8FC7-4FA9-BA2B-FF5A5039B45D}"/>
    <hyperlink ref="B16" r:id="rId13" xr:uid="{AE2F3B74-028A-4596-B671-DFB08BEAEB5C}"/>
    <hyperlink ref="B17" r:id="rId14" xr:uid="{0B144C37-57AE-40CF-A41E-D3DA2346CBD5}"/>
    <hyperlink ref="B18" r:id="rId15" xr:uid="{4BE6BB55-C08F-47D8-90FD-047B3679E251}"/>
    <hyperlink ref="B19" r:id="rId16" xr:uid="{F3FA3D93-08C0-4B47-8DD3-372E9D7CB70A}"/>
    <hyperlink ref="B20" r:id="rId17" xr:uid="{2187233C-8242-4059-9BB3-E6CA27051188}"/>
    <hyperlink ref="B21" r:id="rId18" xr:uid="{D0F70C94-3B8B-4C32-BCC9-D48EAA2040A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Tabla_538521</vt:lpstr>
      <vt:lpstr>Tabla_538522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2024-04-17T20:40:59Z</dcterms:created>
  <dcterms:modified xsi:type="dcterms:W3CDTF">2024-04-23T20:48:14Z</dcterms:modified>
</cp:coreProperties>
</file>